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340" windowHeight="6090" activeTab="1"/>
  </bookViews>
  <sheets>
    <sheet name="Francais" sheetId="1" r:id="rId1"/>
    <sheet name="Anglais" sheetId="2" r:id="rId2"/>
  </sheets>
  <definedNames>
    <definedName name="_xlnm.Print_Area" localSheetId="1">'Anglais'!$A$1:$I$58</definedName>
    <definedName name="_xlnm.Print_Area" localSheetId="0">'Francais'!$A$1:$I$58</definedName>
  </definedNames>
  <calcPr fullCalcOnLoad="1"/>
</workbook>
</file>

<file path=xl/sharedStrings.xml><?xml version="1.0" encoding="utf-8"?>
<sst xmlns="http://schemas.openxmlformats.org/spreadsheetml/2006/main" count="114" uniqueCount="97">
  <si>
    <t>DÉPENSES:</t>
  </si>
  <si>
    <t xml:space="preserve">   ________________</t>
  </si>
  <si>
    <t>ASSOCIATION ET COTISATION</t>
  </si>
  <si>
    <t>DÉPENSES DIVERSES</t>
  </si>
  <si>
    <t>ENTRETIEN ET RÉPARATION</t>
  </si>
  <si>
    <t>FRAIS DE POSTE ET LIVRAISON</t>
  </si>
  <si>
    <t>INTÉRÊTS ET FRAIS BANCAIRES</t>
  </si>
  <si>
    <t>LOYER</t>
  </si>
  <si>
    <t xml:space="preserve">PAPETERIE ET FOURNITURES DE BUREAU    </t>
  </si>
  <si>
    <t>PUBLICITÉ ET PROMOTION</t>
  </si>
  <si>
    <t>SECRÉTARIAT</t>
  </si>
  <si>
    <t>STATIONNEMENT</t>
  </si>
  <si>
    <t>FRAIS DE BUREAU À DOMICILE:</t>
  </si>
  <si>
    <t xml:space="preserve">INTÉRÊTS HYPOTHÉCAIRES </t>
  </si>
  <si>
    <t xml:space="preserve">   </t>
  </si>
  <si>
    <t>TAXES MUNICIPALES</t>
  </si>
  <si>
    <t>TAXES SCOLAIRES</t>
  </si>
  <si>
    <t>REMARQUES:</t>
  </si>
  <si>
    <t xml:space="preserve"> REPRÉSENTANT:</t>
  </si>
  <si>
    <t xml:space="preserve">CLIENT:      </t>
  </si>
  <si>
    <t>TÉLÉPHONE:</t>
  </si>
  <si>
    <t>FOURNITURES</t>
  </si>
  <si>
    <t>TÉLÉCOMMUNICATION, INTERNET, PAGET</t>
  </si>
  <si>
    <t>LOCATION DE BUREAU</t>
  </si>
  <si>
    <t>FRAIS DE FORMATION</t>
  </si>
  <si>
    <t>SALAIRES ET AVANTAGES SOCIAUX</t>
  </si>
  <si>
    <t>$</t>
  </si>
  <si>
    <t xml:space="preserve">PORTION PERSONNELLE: </t>
  </si>
  <si>
    <t>%</t>
  </si>
  <si>
    <t>FRAIS DE GESTION ET D'ADMINISTRATION</t>
  </si>
  <si>
    <t>REVENUS:</t>
  </si>
  <si>
    <t>CHIFFRE D'AFFAIRES</t>
  </si>
  <si>
    <t>AUTRES</t>
  </si>
  <si>
    <t>MAUVAISES CRÉANCES</t>
  </si>
  <si>
    <t>FRAIS COMPTABLES, JURIDICIAIRES</t>
  </si>
  <si>
    <t>FRAIS DE VOYAGE ( avion, taxi, autobus, hôtel)</t>
  </si>
  <si>
    <t xml:space="preserve">FRAIS DE REPAS ET FRAIS DE REPRÉSENTATION (50%)                 </t>
  </si>
  <si>
    <t>ABONNEMENT ET REVUE</t>
  </si>
  <si>
    <t>CONGRÈS (maximum 2 annuellement)</t>
  </si>
  <si>
    <r>
      <t>ACHAT DE LOGICIELS (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FOURNIR LES FACTURES)</t>
    </r>
  </si>
  <si>
    <r>
      <t xml:space="preserve">ACHAT D'IMMOBILISATION ( </t>
    </r>
    <r>
      <rPr>
        <b/>
        <i/>
        <sz val="10"/>
        <rFont val="Arial"/>
        <family val="2"/>
      </rPr>
      <t>FOURNIR LES FACTURES</t>
    </r>
    <r>
      <rPr>
        <sz val="10"/>
        <rFont val="Arial"/>
        <family val="2"/>
      </rPr>
      <t>)</t>
    </r>
  </si>
  <si>
    <t>CHAUFFAGE</t>
  </si>
  <si>
    <t xml:space="preserve">ÉLECTRICITÉ   </t>
  </si>
  <si>
    <t>ASSURANCES</t>
  </si>
  <si>
    <t>ENTRETIEN ET RÉPARATION (intérieur et extérieur)</t>
  </si>
  <si>
    <t>INTÉRÊTS HYPOTHÉCAIRES</t>
  </si>
  <si>
    <t>T2125</t>
  </si>
  <si>
    <t>ASSURANCE BIEN</t>
  </si>
  <si>
    <t>ASSURANCE RESPONSABILITÉ</t>
  </si>
  <si>
    <t>COMMISSION VERSÉE ET REDEVANCES</t>
  </si>
  <si>
    <t>FRAIS DE LOCATION D'ÉQUIPEMENT</t>
  </si>
  <si>
    <t>US</t>
  </si>
  <si>
    <t>CAN</t>
  </si>
  <si>
    <t>ADVERTISING AND PROMOTION</t>
  </si>
  <si>
    <t>DOUBTFUL ACCOUNTS</t>
  </si>
  <si>
    <t>ASSOCIATION AND SUBSCRIPTION</t>
  </si>
  <si>
    <t>POSTAGE AND DELIVERY</t>
  </si>
  <si>
    <t>INSURANCE</t>
  </si>
  <si>
    <t>LIABILITY INSURANCE</t>
  </si>
  <si>
    <t>INTEREST AND BANK CHARGES</t>
  </si>
  <si>
    <t>REPAIR AND MAINTENANCE SERVICES</t>
  </si>
  <si>
    <t>MANAGEMENT AND ADMINISTRATION FEES</t>
  </si>
  <si>
    <t xml:space="preserve">MEAL AND ENTERTAINMENT EXPENSE (50%)                 </t>
  </si>
  <si>
    <t>STATIONERY AND OFFICE SUPPLIES</t>
  </si>
  <si>
    <t>SUPPLIES</t>
  </si>
  <si>
    <t>ACCOUNTING AND LEGAL EXPENSES</t>
  </si>
  <si>
    <t>OFFICE RENT</t>
  </si>
  <si>
    <t>SALARIES AND BENEFITS</t>
  </si>
  <si>
    <t>TRAVEL EXPENSES ( airline, taxi, vehicle, hotel or other )</t>
  </si>
  <si>
    <t>TELECOMMUNICATION, INTERNET, NETWORKS</t>
  </si>
  <si>
    <t>FEES AND ROYALTIES</t>
  </si>
  <si>
    <t>SUBSCRIPTION AND JOURNALS</t>
  </si>
  <si>
    <t>CONGRESS (maximum 2 per year)</t>
  </si>
  <si>
    <t>TRAINING EXPENSES</t>
  </si>
  <si>
    <t>SECRETARIAT</t>
  </si>
  <si>
    <t>EQUIPMENT RENTAL COSTS</t>
  </si>
  <si>
    <t>MISCELLANEOUS EXPENSES</t>
  </si>
  <si>
    <t>PARKING</t>
  </si>
  <si>
    <r>
      <t xml:space="preserve">PURCHASE OF SOFTWARE </t>
    </r>
    <r>
      <rPr>
        <b/>
        <sz val="10"/>
        <rFont val="Arial"/>
        <family val="2"/>
      </rPr>
      <t xml:space="preserve">( </t>
    </r>
    <r>
      <rPr>
        <b/>
        <i/>
        <sz val="10"/>
        <rFont val="Arial"/>
        <family val="2"/>
      </rPr>
      <t>MUST SUPPLY AN INVOICE )</t>
    </r>
  </si>
  <si>
    <r>
      <t xml:space="preserve">CAPITAL PURCHASE </t>
    </r>
    <r>
      <rPr>
        <b/>
        <sz val="10"/>
        <rFont val="Arial"/>
        <family val="2"/>
      </rPr>
      <t xml:space="preserve">( </t>
    </r>
    <r>
      <rPr>
        <b/>
        <i/>
        <sz val="10"/>
        <rFont val="Arial"/>
        <family val="2"/>
      </rPr>
      <t>MUST SUPPLY AN INVOICE</t>
    </r>
    <r>
      <rPr>
        <b/>
        <sz val="10"/>
        <rFont val="Arial"/>
        <family val="2"/>
      </rPr>
      <t xml:space="preserve"> )</t>
    </r>
  </si>
  <si>
    <t>EXPENSES:</t>
  </si>
  <si>
    <t>INCOMES:</t>
  </si>
  <si>
    <t>SALES</t>
  </si>
  <si>
    <t>OTHERS</t>
  </si>
  <si>
    <t>WORK SPACE IN THE HOME EXPENSES:</t>
  </si>
  <si>
    <t>HEATING</t>
  </si>
  <si>
    <t>ELECTRICITY</t>
  </si>
  <si>
    <t>REPAIR AND MAINTENANCE SERVICES (inside and outside)</t>
  </si>
  <si>
    <t>MORTGAGE INTEREST</t>
  </si>
  <si>
    <t>RENT</t>
  </si>
  <si>
    <t>SCHOOL TAX</t>
  </si>
  <si>
    <t>MUNICIPAL TAX</t>
  </si>
  <si>
    <t>COMMENTS:</t>
  </si>
  <si>
    <t>PHONE NUMBER:</t>
  </si>
  <si>
    <t xml:space="preserve">CUSTOMER:      </t>
  </si>
  <si>
    <t xml:space="preserve"> REPRESENTATIVE:</t>
  </si>
  <si>
    <t>PERSONAL PART</t>
  </si>
</sst>
</file>

<file path=xl/styles.xml><?xml version="1.0" encoding="utf-8"?>
<styleSheet xmlns="http://schemas.openxmlformats.org/spreadsheetml/2006/main">
  <numFmts count="2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Vrai&quot;;&quot;Vrai&quot;;&quot;Faux&quot;"/>
    <numFmt numFmtId="173" formatCode="&quot;Actif&quot;;&quot;Actif&quot;;&quot;Inactif&quot;"/>
    <numFmt numFmtId="174" formatCode="#,##0.00\ &quot;$&quot;"/>
    <numFmt numFmtId="175" formatCode="#,##0.00\ _$"/>
    <numFmt numFmtId="176" formatCode="0.000000"/>
    <numFmt numFmtId="177" formatCode="0.00000"/>
    <numFmt numFmtId="178" formatCode="0.0000"/>
    <numFmt numFmtId="179" formatCode="0.000"/>
  </numFmts>
  <fonts count="40">
    <font>
      <sz val="10"/>
      <name val="Arial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174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4" fillId="0" borderId="10" xfId="0" applyNumberFormat="1" applyFont="1" applyBorder="1" applyAlignment="1">
      <alignment/>
    </xf>
    <xf numFmtId="175" fontId="4" fillId="0" borderId="11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44" fontId="0" fillId="0" borderId="0" xfId="47" applyFont="1" applyAlignment="1">
      <alignment/>
    </xf>
    <xf numFmtId="0" fontId="0" fillId="0" borderId="0" xfId="0" applyFont="1" applyBorder="1" applyAlignment="1">
      <alignment horizontal="left"/>
    </xf>
    <xf numFmtId="175" fontId="4" fillId="0" borderId="0" xfId="0" applyNumberFormat="1" applyFont="1" applyBorder="1" applyAlignment="1">
      <alignment/>
    </xf>
    <xf numFmtId="175" fontId="4" fillId="33" borderId="11" xfId="0" applyNumberFormat="1" applyFont="1" applyFill="1" applyBorder="1" applyAlignment="1">
      <alignment/>
    </xf>
    <xf numFmtId="44" fontId="0" fillId="33" borderId="0" xfId="47" applyFont="1" applyFill="1" applyAlignment="1">
      <alignment/>
    </xf>
    <xf numFmtId="175" fontId="4" fillId="33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Y363"/>
  <sheetViews>
    <sheetView zoomScalePageLayoutView="0" workbookViewId="0" topLeftCell="A4">
      <selection activeCell="C19" sqref="C19"/>
    </sheetView>
  </sheetViews>
  <sheetFormatPr defaultColWidth="11.421875" defaultRowHeight="12.75"/>
  <cols>
    <col min="1" max="1" width="6.421875" style="1" customWidth="1"/>
    <col min="2" max="2" width="10.8515625" style="1" customWidth="1"/>
    <col min="3" max="3" width="28.8515625" style="1" customWidth="1"/>
    <col min="4" max="4" width="3.57421875" style="1" customWidth="1"/>
    <col min="5" max="5" width="16.57421875" style="1" customWidth="1"/>
    <col min="6" max="6" width="9.00390625" style="1" customWidth="1"/>
    <col min="7" max="7" width="17.8515625" style="10" customWidth="1"/>
    <col min="8" max="8" width="4.28125" style="0" customWidth="1"/>
    <col min="9" max="9" width="12.421875" style="20" bestFit="1" customWidth="1"/>
    <col min="18" max="16384" width="11.421875" style="1" customWidth="1"/>
  </cols>
  <sheetData>
    <row r="1" ht="12.75">
      <c r="G1" s="14" t="s">
        <v>46</v>
      </c>
    </row>
    <row r="2" spans="1:181" ht="14.25">
      <c r="A2" s="2" t="s">
        <v>19</v>
      </c>
      <c r="C2" s="4"/>
      <c r="D2" s="6"/>
      <c r="E2" s="1" t="s">
        <v>18</v>
      </c>
      <c r="F2" s="29"/>
      <c r="G2" s="29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</row>
    <row r="3" spans="1:181" ht="14.25">
      <c r="A3" s="2" t="s">
        <v>20</v>
      </c>
      <c r="C3" s="5"/>
      <c r="D3" s="6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</row>
    <row r="4" spans="1:181" ht="14.25">
      <c r="A4" s="2"/>
      <c r="G4" s="15" t="s">
        <v>51</v>
      </c>
      <c r="I4" s="20" t="s">
        <v>52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</row>
    <row r="5" spans="1:181" ht="15">
      <c r="A5" s="3" t="s">
        <v>30</v>
      </c>
      <c r="G5" s="16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</row>
    <row r="6" spans="1:181" ht="14.25">
      <c r="A6" s="2"/>
      <c r="B6" s="27" t="s">
        <v>31</v>
      </c>
      <c r="C6" s="27"/>
      <c r="D6" s="27"/>
      <c r="E6" s="27"/>
      <c r="F6" s="9">
        <v>8000</v>
      </c>
      <c r="G6" s="25">
        <v>0</v>
      </c>
      <c r="H6" t="s">
        <v>26</v>
      </c>
      <c r="I6" s="24">
        <f>G6*K7</f>
        <v>0</v>
      </c>
      <c r="K6">
        <v>0.782037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</row>
    <row r="7" spans="1:181" ht="14.25">
      <c r="A7" s="2"/>
      <c r="B7" s="27" t="s">
        <v>32</v>
      </c>
      <c r="C7" s="27"/>
      <c r="D7" s="27"/>
      <c r="E7" s="27"/>
      <c r="F7" s="9">
        <v>8230</v>
      </c>
      <c r="G7" s="18"/>
      <c r="K7">
        <v>1.278711</v>
      </c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</row>
    <row r="8" spans="1:181" ht="14.25">
      <c r="A8" s="2"/>
      <c r="G8" s="16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</row>
    <row r="9" spans="1:181" ht="15">
      <c r="A9" s="3" t="s">
        <v>0</v>
      </c>
      <c r="G9" s="16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</row>
    <row r="10" spans="1:181" ht="15">
      <c r="A10" s="3"/>
      <c r="G10" s="16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</row>
    <row r="11" spans="1:181" ht="12.75">
      <c r="A11" s="8" t="s">
        <v>9</v>
      </c>
      <c r="B11" s="8"/>
      <c r="C11" s="8"/>
      <c r="D11" s="8"/>
      <c r="F11" s="9">
        <v>8521</v>
      </c>
      <c r="G11" s="17"/>
      <c r="H11" t="s">
        <v>26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</row>
    <row r="12" spans="1:181" ht="12.75">
      <c r="A12" s="8" t="s">
        <v>33</v>
      </c>
      <c r="B12" s="8"/>
      <c r="C12" s="8"/>
      <c r="D12" s="8"/>
      <c r="F12" s="9">
        <v>8590</v>
      </c>
      <c r="G12" s="17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</row>
    <row r="13" spans="1:181" ht="12.75">
      <c r="A13" s="8" t="s">
        <v>2</v>
      </c>
      <c r="B13" s="8"/>
      <c r="C13" s="8"/>
      <c r="D13" s="8"/>
      <c r="F13" s="9">
        <v>8760</v>
      </c>
      <c r="G13" s="23">
        <v>0</v>
      </c>
      <c r="I13" s="24">
        <f>G13*K7</f>
        <v>0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</row>
    <row r="14" spans="1:181" ht="12.75">
      <c r="A14" s="8" t="s">
        <v>5</v>
      </c>
      <c r="B14" s="8"/>
      <c r="C14" s="8"/>
      <c r="D14" s="8"/>
      <c r="F14" s="9">
        <v>9275</v>
      </c>
      <c r="G14" s="18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</row>
    <row r="15" spans="1:181" ht="12.75">
      <c r="A15" s="19" t="s">
        <v>47</v>
      </c>
      <c r="B15" s="8"/>
      <c r="C15" s="8"/>
      <c r="D15" s="8"/>
      <c r="F15" s="9">
        <v>8690</v>
      </c>
      <c r="G15" s="18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</row>
    <row r="16" spans="1:181" ht="12.75">
      <c r="A16" s="19" t="s">
        <v>48</v>
      </c>
      <c r="B16" s="8"/>
      <c r="C16" s="8"/>
      <c r="D16" s="8"/>
      <c r="F16" s="9">
        <v>8690</v>
      </c>
      <c r="G16" s="18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</row>
    <row r="17" spans="1:181" ht="12.75">
      <c r="A17" s="8" t="s">
        <v>6</v>
      </c>
      <c r="B17" s="8"/>
      <c r="C17" s="8"/>
      <c r="D17" s="8"/>
      <c r="F17" s="9">
        <v>8710</v>
      </c>
      <c r="G17" s="18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</row>
    <row r="18" spans="1:181" ht="12.75">
      <c r="A18" s="8" t="s">
        <v>4</v>
      </c>
      <c r="B18" s="8"/>
      <c r="C18" s="8"/>
      <c r="D18" s="8"/>
      <c r="F18" s="9">
        <v>8960</v>
      </c>
      <c r="G18" s="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</row>
    <row r="19" spans="1:181" ht="12.75">
      <c r="A19" s="8" t="s">
        <v>29</v>
      </c>
      <c r="B19" s="8"/>
      <c r="C19" s="8"/>
      <c r="D19" s="8"/>
      <c r="F19" s="9">
        <v>8871</v>
      </c>
      <c r="G19" s="18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</row>
    <row r="20" spans="1:181" ht="12.75">
      <c r="A20" s="8" t="s">
        <v>36</v>
      </c>
      <c r="B20" s="8"/>
      <c r="C20" s="8"/>
      <c r="D20" s="8"/>
      <c r="F20" s="9">
        <v>8523</v>
      </c>
      <c r="G20" s="18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</row>
    <row r="21" spans="1:181" ht="12.75">
      <c r="A21" s="8" t="s">
        <v>8</v>
      </c>
      <c r="B21" s="8"/>
      <c r="C21" s="8"/>
      <c r="D21" s="8"/>
      <c r="F21" s="9">
        <v>8810</v>
      </c>
      <c r="G21" s="23">
        <f>I21*K6</f>
        <v>0</v>
      </c>
      <c r="I21" s="24">
        <v>0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</row>
    <row r="22" spans="1:181" ht="12.75">
      <c r="A22" s="8" t="s">
        <v>21</v>
      </c>
      <c r="B22" s="8"/>
      <c r="C22" s="8"/>
      <c r="D22" s="8"/>
      <c r="F22" s="9">
        <v>8811</v>
      </c>
      <c r="G22" s="18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</row>
    <row r="23" spans="1:181" ht="12.75">
      <c r="A23" s="8" t="s">
        <v>34</v>
      </c>
      <c r="B23" s="8"/>
      <c r="C23" s="8"/>
      <c r="D23" s="8"/>
      <c r="F23" s="9">
        <v>8860</v>
      </c>
      <c r="G23" s="18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</row>
    <row r="24" spans="1:181" ht="12.75">
      <c r="A24" s="8" t="s">
        <v>23</v>
      </c>
      <c r="B24" s="8"/>
      <c r="C24" s="8"/>
      <c r="D24" s="8"/>
      <c r="F24" s="9">
        <v>8910</v>
      </c>
      <c r="G24" s="18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</row>
    <row r="25" spans="1:181" ht="12.75">
      <c r="A25" s="8" t="s">
        <v>25</v>
      </c>
      <c r="B25" s="8"/>
      <c r="C25" s="8"/>
      <c r="D25" s="8"/>
      <c r="F25" s="9">
        <v>9060</v>
      </c>
      <c r="G25" s="18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</row>
    <row r="26" spans="1:181" ht="12.75">
      <c r="A26" s="8" t="s">
        <v>35</v>
      </c>
      <c r="B26" s="8"/>
      <c r="C26" s="8"/>
      <c r="D26" s="8"/>
      <c r="F26" s="9">
        <v>9200</v>
      </c>
      <c r="G26" s="23">
        <v>0</v>
      </c>
      <c r="I26" s="24">
        <f>G26*K7</f>
        <v>0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</row>
    <row r="27" spans="1:181" ht="12.75">
      <c r="A27" s="8" t="s">
        <v>22</v>
      </c>
      <c r="B27" s="8"/>
      <c r="C27" s="8"/>
      <c r="D27" s="8"/>
      <c r="F27" s="9">
        <v>9220</v>
      </c>
      <c r="G27" s="18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</row>
    <row r="28" spans="1:181" ht="12.75">
      <c r="A28" s="19" t="s">
        <v>49</v>
      </c>
      <c r="B28" s="8"/>
      <c r="C28" s="8"/>
      <c r="D28" s="8"/>
      <c r="F28" s="9">
        <v>9270</v>
      </c>
      <c r="G28" s="1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</row>
    <row r="29" spans="1:181" ht="12.75">
      <c r="A29" s="8" t="s">
        <v>37</v>
      </c>
      <c r="B29" s="8"/>
      <c r="C29" s="8"/>
      <c r="D29" s="8"/>
      <c r="F29" s="9">
        <v>9270</v>
      </c>
      <c r="G29" s="23">
        <f>I29*K6</f>
        <v>0</v>
      </c>
      <c r="I29" s="24">
        <v>0</v>
      </c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</row>
    <row r="30" spans="1:181" ht="12.75">
      <c r="A30" s="8" t="s">
        <v>38</v>
      </c>
      <c r="B30" s="8"/>
      <c r="C30" s="8"/>
      <c r="D30" s="8"/>
      <c r="F30" s="9">
        <v>9270</v>
      </c>
      <c r="G30" s="23">
        <v>0</v>
      </c>
      <c r="I30" s="20">
        <f>G30*K7</f>
        <v>0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</row>
    <row r="31" spans="1:181" ht="12.75">
      <c r="A31" s="8" t="s">
        <v>24</v>
      </c>
      <c r="B31" s="8"/>
      <c r="C31" s="8"/>
      <c r="D31" s="8"/>
      <c r="F31" s="9">
        <v>9270</v>
      </c>
      <c r="G31" s="23">
        <v>0</v>
      </c>
      <c r="I31" s="24">
        <f>G31*K7</f>
        <v>0</v>
      </c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</row>
    <row r="32" spans="1:181" ht="12.75">
      <c r="A32" s="8" t="s">
        <v>10</v>
      </c>
      <c r="B32" s="8"/>
      <c r="C32" s="8"/>
      <c r="D32" s="8"/>
      <c r="F32" s="9">
        <v>9270</v>
      </c>
      <c r="G32" s="18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</row>
    <row r="33" spans="1:181" ht="12.75">
      <c r="A33" s="19" t="s">
        <v>50</v>
      </c>
      <c r="B33" s="8"/>
      <c r="C33" s="8"/>
      <c r="D33" s="8"/>
      <c r="F33" s="9">
        <v>9270</v>
      </c>
      <c r="G33" s="18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</row>
    <row r="34" spans="1:181" ht="12.75">
      <c r="A34" s="8" t="s">
        <v>3</v>
      </c>
      <c r="B34" s="8"/>
      <c r="C34" s="8"/>
      <c r="D34" s="8"/>
      <c r="F34" s="9">
        <v>9270</v>
      </c>
      <c r="G34" s="23">
        <v>0</v>
      </c>
      <c r="I34" s="24">
        <f>G34*K7</f>
        <v>0</v>
      </c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</row>
    <row r="35" spans="1:181" ht="12.75">
      <c r="A35" s="8" t="s">
        <v>11</v>
      </c>
      <c r="B35" s="8"/>
      <c r="C35" s="8"/>
      <c r="D35" s="8"/>
      <c r="F35" s="9">
        <v>9270</v>
      </c>
      <c r="G35" s="23">
        <f>I35*K6</f>
        <v>0</v>
      </c>
      <c r="I35" s="24">
        <v>0</v>
      </c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</row>
    <row r="36" spans="1:181" ht="12.75">
      <c r="A36" s="8"/>
      <c r="B36" s="27" t="s">
        <v>39</v>
      </c>
      <c r="C36" s="27"/>
      <c r="D36" s="27"/>
      <c r="E36" s="27"/>
      <c r="G36" s="18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</row>
    <row r="37" spans="1:181" ht="12.75">
      <c r="A37" s="8"/>
      <c r="B37" s="27" t="s">
        <v>40</v>
      </c>
      <c r="C37" s="27"/>
      <c r="D37" s="27"/>
      <c r="E37" s="27"/>
      <c r="G37" s="18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</row>
    <row r="38" spans="1:181" ht="12.75">
      <c r="A38" s="8"/>
      <c r="B38" s="29"/>
      <c r="C38" s="29"/>
      <c r="D38" s="29"/>
      <c r="E38" s="29"/>
      <c r="G38" s="1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</row>
    <row r="39" spans="1:181" ht="12.75">
      <c r="A39" s="8"/>
      <c r="B39" s="30"/>
      <c r="C39" s="30"/>
      <c r="D39" s="30"/>
      <c r="E39" s="30"/>
      <c r="G39" s="12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</row>
    <row r="40" spans="1:181" ht="12.75">
      <c r="A40" s="8"/>
      <c r="B40" s="30"/>
      <c r="C40" s="30"/>
      <c r="D40" s="30"/>
      <c r="E40" s="30"/>
      <c r="G40" s="18">
        <f>SUM(G11:G39)</f>
        <v>0</v>
      </c>
      <c r="I40" s="18">
        <f>SUM(I11:I39)</f>
        <v>0</v>
      </c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</row>
    <row r="41" spans="1:181" ht="12.75">
      <c r="A41" s="8"/>
      <c r="B41" s="21"/>
      <c r="C41" s="21"/>
      <c r="D41" s="21"/>
      <c r="E41" s="21"/>
      <c r="G41" s="17"/>
      <c r="I41" s="22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</row>
    <row r="42" spans="1:181" ht="12.75">
      <c r="A42" s="8"/>
      <c r="B42" s="21"/>
      <c r="C42" s="21"/>
      <c r="D42" s="21"/>
      <c r="E42" s="21"/>
      <c r="G42" s="17"/>
      <c r="I42" s="2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</row>
    <row r="43" spans="1:181" ht="12.75">
      <c r="A43" s="8"/>
      <c r="B43" s="21"/>
      <c r="C43" s="21"/>
      <c r="D43" s="21"/>
      <c r="E43" s="21"/>
      <c r="G43" s="17">
        <f>G6-G40</f>
        <v>0</v>
      </c>
      <c r="I43" s="17">
        <f>I6-I40</f>
        <v>0</v>
      </c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</row>
    <row r="44" spans="2:181" ht="12.75">
      <c r="B44" s="6"/>
      <c r="C44" s="6"/>
      <c r="D44" s="6"/>
      <c r="E44" s="7"/>
      <c r="F44"/>
      <c r="G44" s="11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</row>
    <row r="45" spans="1:181" ht="15">
      <c r="A45" s="3" t="s">
        <v>12</v>
      </c>
      <c r="E45" s="1" t="s">
        <v>27</v>
      </c>
      <c r="F45"/>
      <c r="G45" s="11"/>
      <c r="H45" t="s">
        <v>28</v>
      </c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</row>
    <row r="46" spans="1:181" ht="15">
      <c r="A46" s="3"/>
      <c r="F46"/>
      <c r="G46" s="11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</row>
    <row r="47" spans="2:181" ht="12.75">
      <c r="B47" s="27" t="s">
        <v>41</v>
      </c>
      <c r="C47" s="27"/>
      <c r="D47" s="27"/>
      <c r="E47" s="27"/>
      <c r="F47"/>
      <c r="G47" s="12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</row>
    <row r="48" spans="2:7" ht="12.75">
      <c r="B48" s="27" t="s">
        <v>42</v>
      </c>
      <c r="C48" s="27"/>
      <c r="D48" s="27"/>
      <c r="E48" s="27"/>
      <c r="F48"/>
      <c r="G48" s="12"/>
    </row>
    <row r="49" spans="2:7" ht="12.75">
      <c r="B49" s="27" t="s">
        <v>43</v>
      </c>
      <c r="C49" s="27"/>
      <c r="D49" s="27"/>
      <c r="E49" s="27"/>
      <c r="F49"/>
      <c r="G49" s="12"/>
    </row>
    <row r="50" spans="2:35" ht="12.75">
      <c r="B50" s="27" t="s">
        <v>44</v>
      </c>
      <c r="C50" s="27"/>
      <c r="D50" s="27"/>
      <c r="E50" s="27"/>
      <c r="F50"/>
      <c r="G50" s="12"/>
      <c r="R50" s="1" t="s">
        <v>1</v>
      </c>
      <c r="S50" s="1" t="s">
        <v>13</v>
      </c>
      <c r="X50" s="1" t="s">
        <v>14</v>
      </c>
      <c r="Y50" s="1" t="s">
        <v>1</v>
      </c>
      <c r="Z50" s="1" t="s">
        <v>7</v>
      </c>
      <c r="AI50" s="1" t="s">
        <v>1</v>
      </c>
    </row>
    <row r="51" spans="2:7" ht="12.75">
      <c r="B51" s="27" t="s">
        <v>45</v>
      </c>
      <c r="C51" s="27"/>
      <c r="D51" s="27"/>
      <c r="E51" s="27"/>
      <c r="F51"/>
      <c r="G51" s="12"/>
    </row>
    <row r="52" spans="2:7" ht="12.75">
      <c r="B52" s="27" t="s">
        <v>7</v>
      </c>
      <c r="C52" s="27"/>
      <c r="D52" s="27"/>
      <c r="E52" s="27"/>
      <c r="F52"/>
      <c r="G52" s="12"/>
    </row>
    <row r="53" spans="2:7" ht="12.75">
      <c r="B53" s="27" t="s">
        <v>15</v>
      </c>
      <c r="C53" s="27"/>
      <c r="D53" s="27"/>
      <c r="E53" s="27"/>
      <c r="F53"/>
      <c r="G53" s="12"/>
    </row>
    <row r="54" spans="2:7" ht="12.75">
      <c r="B54" s="27" t="s">
        <v>16</v>
      </c>
      <c r="C54" s="27"/>
      <c r="D54" s="27"/>
      <c r="E54" s="27"/>
      <c r="F54"/>
      <c r="G54" s="12"/>
    </row>
    <row r="55" spans="2:7" ht="12.75">
      <c r="B55" s="8"/>
      <c r="C55" s="8"/>
      <c r="D55" s="8"/>
      <c r="E55" s="8"/>
      <c r="F55"/>
      <c r="G55" s="13"/>
    </row>
    <row r="56" spans="1:6" ht="15">
      <c r="A56" s="3" t="s">
        <v>17</v>
      </c>
      <c r="E56"/>
      <c r="F56"/>
    </row>
    <row r="57" spans="1:7" ht="15">
      <c r="A57" s="28"/>
      <c r="B57" s="28"/>
      <c r="C57" s="28"/>
      <c r="D57" s="28"/>
      <c r="E57" s="28"/>
      <c r="F57" s="28"/>
      <c r="G57" s="28"/>
    </row>
    <row r="58" spans="1:7" ht="15">
      <c r="A58" s="28"/>
      <c r="B58" s="28"/>
      <c r="C58" s="28"/>
      <c r="D58" s="28"/>
      <c r="E58" s="28"/>
      <c r="F58" s="28"/>
      <c r="G58" s="2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</sheetData>
  <sheetProtection/>
  <mergeCells count="18">
    <mergeCell ref="F2:G2"/>
    <mergeCell ref="B6:E6"/>
    <mergeCell ref="B7:E7"/>
    <mergeCell ref="B50:E50"/>
    <mergeCell ref="B40:E40"/>
    <mergeCell ref="B36:E36"/>
    <mergeCell ref="B37:E37"/>
    <mergeCell ref="B38:E38"/>
    <mergeCell ref="B39:E39"/>
    <mergeCell ref="B51:E51"/>
    <mergeCell ref="A57:G57"/>
    <mergeCell ref="A58:G58"/>
    <mergeCell ref="B47:E47"/>
    <mergeCell ref="B52:E52"/>
    <mergeCell ref="B53:E53"/>
    <mergeCell ref="B54:E54"/>
    <mergeCell ref="B48:E48"/>
    <mergeCell ref="B49:E49"/>
  </mergeCells>
  <printOptions/>
  <pageMargins left="0.25" right="0.3937007874015748" top="0.55" bottom="0.15748031496062992" header="0" footer="0.2362204724409449"/>
  <pageSetup horizontalDpi="600" verticalDpi="600" orientation="portrait" scale="92" r:id="rId1"/>
  <headerFooter alignWithMargins="0">
    <oddHeader xml:space="preserve">&amp;C&amp;"Arial,Gras"&amp;12REVENUS D'ENTREPRISE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Y363"/>
  <sheetViews>
    <sheetView tabSelected="1" zoomScalePageLayoutView="0" workbookViewId="0" topLeftCell="A1">
      <selection activeCell="K25" sqref="K24:K25"/>
    </sheetView>
  </sheetViews>
  <sheetFormatPr defaultColWidth="11.421875" defaultRowHeight="12.75"/>
  <cols>
    <col min="1" max="1" width="6.421875" style="1" customWidth="1"/>
    <col min="2" max="2" width="11.8515625" style="1" customWidth="1"/>
    <col min="3" max="3" width="28.8515625" style="1" customWidth="1"/>
    <col min="4" max="4" width="2.00390625" style="1" customWidth="1"/>
    <col min="5" max="5" width="17.28125" style="1" customWidth="1"/>
    <col min="6" max="6" width="9.00390625" style="1" customWidth="1"/>
    <col min="7" max="7" width="13.8515625" style="10" customWidth="1"/>
    <col min="8" max="8" width="4.28125" style="0" customWidth="1"/>
    <col min="9" max="9" width="12.421875" style="20" bestFit="1" customWidth="1"/>
    <col min="18" max="16384" width="11.421875" style="1" customWidth="1"/>
  </cols>
  <sheetData>
    <row r="1" ht="12.75">
      <c r="G1" s="14" t="s">
        <v>46</v>
      </c>
    </row>
    <row r="2" spans="1:181" ht="14.25">
      <c r="A2" s="2" t="s">
        <v>94</v>
      </c>
      <c r="C2" s="4"/>
      <c r="D2" s="6"/>
      <c r="E2" s="26" t="s">
        <v>95</v>
      </c>
      <c r="F2" s="29"/>
      <c r="G2" s="29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</row>
    <row r="3" spans="1:181" ht="14.25">
      <c r="A3" s="2" t="s">
        <v>93</v>
      </c>
      <c r="C3" s="5"/>
      <c r="D3" s="6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</row>
    <row r="4" spans="1:181" ht="14.25">
      <c r="A4" s="2"/>
      <c r="G4" s="15" t="s">
        <v>51</v>
      </c>
      <c r="I4" s="20" t="s">
        <v>52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</row>
    <row r="5" spans="1:181" ht="15">
      <c r="A5" s="3" t="s">
        <v>81</v>
      </c>
      <c r="G5" s="16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</row>
    <row r="6" spans="1:181" ht="14.25">
      <c r="A6" s="2"/>
      <c r="B6" s="27" t="s">
        <v>82</v>
      </c>
      <c r="C6" s="27"/>
      <c r="D6" s="27"/>
      <c r="E6" s="27"/>
      <c r="F6" s="9">
        <v>8000</v>
      </c>
      <c r="G6" s="25">
        <v>0</v>
      </c>
      <c r="H6" t="s">
        <v>26</v>
      </c>
      <c r="I6" s="24">
        <f>G6*K7</f>
        <v>0</v>
      </c>
      <c r="K6">
        <v>0.782037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</row>
    <row r="7" spans="1:181" ht="14.25">
      <c r="A7" s="2"/>
      <c r="B7" s="27" t="s">
        <v>83</v>
      </c>
      <c r="C7" s="27"/>
      <c r="D7" s="27"/>
      <c r="E7" s="27"/>
      <c r="F7" s="9">
        <v>8230</v>
      </c>
      <c r="G7" s="18"/>
      <c r="K7">
        <v>1.278711</v>
      </c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</row>
    <row r="8" spans="1:181" ht="14.25">
      <c r="A8" s="2"/>
      <c r="G8" s="16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</row>
    <row r="9" spans="1:181" ht="15">
      <c r="A9" s="3" t="s">
        <v>80</v>
      </c>
      <c r="G9" s="16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</row>
    <row r="10" spans="1:181" ht="15">
      <c r="A10" s="3"/>
      <c r="G10" s="16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</row>
    <row r="11" spans="1:181" ht="12.75">
      <c r="A11" s="8" t="s">
        <v>53</v>
      </c>
      <c r="B11" s="8"/>
      <c r="C11" s="8"/>
      <c r="D11" s="8"/>
      <c r="F11" s="9">
        <v>8521</v>
      </c>
      <c r="G11" s="17"/>
      <c r="H11" t="s">
        <v>26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</row>
    <row r="12" spans="1:181" ht="12.75">
      <c r="A12" s="8" t="s">
        <v>54</v>
      </c>
      <c r="B12" s="8"/>
      <c r="C12" s="8"/>
      <c r="D12" s="8"/>
      <c r="F12" s="9">
        <v>8590</v>
      </c>
      <c r="G12" s="17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</row>
    <row r="13" spans="1:181" ht="12.75">
      <c r="A13" s="8" t="s">
        <v>55</v>
      </c>
      <c r="B13" s="8"/>
      <c r="C13" s="8"/>
      <c r="D13" s="8"/>
      <c r="F13" s="9">
        <v>8760</v>
      </c>
      <c r="G13" s="23">
        <v>0</v>
      </c>
      <c r="I13" s="24">
        <f>G13*K7</f>
        <v>0</v>
      </c>
      <c r="K13" s="1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</row>
    <row r="14" spans="1:181" ht="12.75">
      <c r="A14" s="8" t="s">
        <v>56</v>
      </c>
      <c r="B14" s="8"/>
      <c r="C14" s="8"/>
      <c r="D14" s="8"/>
      <c r="F14" s="9">
        <v>9275</v>
      </c>
      <c r="G14" s="18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</row>
    <row r="15" spans="1:181" ht="12.75">
      <c r="A15" s="19" t="s">
        <v>57</v>
      </c>
      <c r="B15" s="8"/>
      <c r="C15" s="8"/>
      <c r="D15" s="8"/>
      <c r="F15" s="9">
        <v>8690</v>
      </c>
      <c r="G15" s="18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</row>
    <row r="16" spans="1:181" ht="12.75">
      <c r="A16" s="19" t="s">
        <v>58</v>
      </c>
      <c r="B16" s="8"/>
      <c r="C16" s="8"/>
      <c r="D16" s="8"/>
      <c r="F16" s="9">
        <v>8690</v>
      </c>
      <c r="G16" s="18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</row>
    <row r="17" spans="1:181" ht="12.75">
      <c r="A17" s="8" t="s">
        <v>59</v>
      </c>
      <c r="B17" s="8"/>
      <c r="C17" s="8"/>
      <c r="D17" s="8"/>
      <c r="F17" s="9">
        <v>8710</v>
      </c>
      <c r="G17" s="18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</row>
    <row r="18" spans="1:181" ht="12.75">
      <c r="A18" s="8" t="s">
        <v>60</v>
      </c>
      <c r="B18" s="8"/>
      <c r="C18" s="8"/>
      <c r="D18" s="8"/>
      <c r="F18" s="9">
        <v>8960</v>
      </c>
      <c r="G18" s="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</row>
    <row r="19" spans="1:181" ht="12.75">
      <c r="A19" s="8" t="s">
        <v>61</v>
      </c>
      <c r="B19" s="8"/>
      <c r="C19" s="8"/>
      <c r="D19" s="8"/>
      <c r="F19" s="9">
        <v>8871</v>
      </c>
      <c r="G19" s="18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</row>
    <row r="20" spans="1:181" ht="12.75">
      <c r="A20" s="8" t="s">
        <v>62</v>
      </c>
      <c r="B20" s="8"/>
      <c r="C20" s="8"/>
      <c r="D20" s="8"/>
      <c r="F20" s="9">
        <v>8523</v>
      </c>
      <c r="G20" s="18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</row>
    <row r="21" spans="1:181" ht="12.75">
      <c r="A21" s="8" t="s">
        <v>63</v>
      </c>
      <c r="B21" s="8"/>
      <c r="C21" s="8"/>
      <c r="D21" s="8"/>
      <c r="F21" s="9">
        <v>8810</v>
      </c>
      <c r="G21" s="23">
        <f>I21*K6</f>
        <v>0</v>
      </c>
      <c r="I21" s="24">
        <v>0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</row>
    <row r="22" spans="1:181" ht="12.75">
      <c r="A22" s="8" t="s">
        <v>64</v>
      </c>
      <c r="B22" s="8"/>
      <c r="C22" s="8"/>
      <c r="D22" s="8"/>
      <c r="F22" s="9">
        <v>8811</v>
      </c>
      <c r="G22" s="18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</row>
    <row r="23" spans="1:181" ht="12.75">
      <c r="A23" s="8" t="s">
        <v>65</v>
      </c>
      <c r="B23" s="8"/>
      <c r="C23" s="8"/>
      <c r="D23" s="8"/>
      <c r="F23" s="9">
        <v>8860</v>
      </c>
      <c r="G23" s="18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</row>
    <row r="24" spans="1:181" ht="12.75">
      <c r="A24" s="8" t="s">
        <v>66</v>
      </c>
      <c r="B24" s="8"/>
      <c r="C24" s="8"/>
      <c r="D24" s="8"/>
      <c r="F24" s="9">
        <v>8910</v>
      </c>
      <c r="G24" s="18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</row>
    <row r="25" spans="1:181" ht="12.75">
      <c r="A25" s="8" t="s">
        <v>67</v>
      </c>
      <c r="B25" s="8"/>
      <c r="C25" s="8"/>
      <c r="D25" s="8"/>
      <c r="F25" s="9">
        <v>9060</v>
      </c>
      <c r="G25" s="18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</row>
    <row r="26" spans="1:181" ht="12.75">
      <c r="A26" s="8" t="s">
        <v>68</v>
      </c>
      <c r="B26" s="8"/>
      <c r="C26" s="8"/>
      <c r="D26" s="8"/>
      <c r="F26" s="9">
        <v>9200</v>
      </c>
      <c r="G26" s="23">
        <v>0</v>
      </c>
      <c r="I26" s="24">
        <f>G26*K7</f>
        <v>0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</row>
    <row r="27" spans="1:181" ht="12.75">
      <c r="A27" s="8" t="s">
        <v>69</v>
      </c>
      <c r="B27" s="8"/>
      <c r="C27" s="8"/>
      <c r="D27" s="8"/>
      <c r="F27" s="9">
        <v>9220</v>
      </c>
      <c r="G27" s="18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</row>
    <row r="28" spans="1:181" ht="12.75">
      <c r="A28" s="19" t="s">
        <v>70</v>
      </c>
      <c r="B28" s="8"/>
      <c r="C28" s="8"/>
      <c r="D28" s="8"/>
      <c r="F28" s="9">
        <v>9270</v>
      </c>
      <c r="G28" s="1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</row>
    <row r="29" spans="1:181" ht="12.75">
      <c r="A29" s="8" t="s">
        <v>71</v>
      </c>
      <c r="B29" s="8"/>
      <c r="C29" s="8"/>
      <c r="D29" s="8"/>
      <c r="F29" s="9">
        <v>9270</v>
      </c>
      <c r="G29" s="23">
        <f>I29*K6</f>
        <v>0</v>
      </c>
      <c r="I29" s="24">
        <v>0</v>
      </c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</row>
    <row r="30" spans="1:181" ht="12.75">
      <c r="A30" s="8" t="s">
        <v>72</v>
      </c>
      <c r="B30" s="8"/>
      <c r="C30" s="8"/>
      <c r="D30" s="8"/>
      <c r="F30" s="9">
        <v>9270</v>
      </c>
      <c r="G30" s="23">
        <v>0</v>
      </c>
      <c r="I30" s="20">
        <f>G30*K7</f>
        <v>0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</row>
    <row r="31" spans="1:181" ht="12.75">
      <c r="A31" s="8" t="s">
        <v>73</v>
      </c>
      <c r="B31" s="8"/>
      <c r="C31" s="8"/>
      <c r="D31" s="8"/>
      <c r="F31" s="9">
        <v>9270</v>
      </c>
      <c r="G31" s="23">
        <v>0</v>
      </c>
      <c r="I31" s="24">
        <f>G31*K7</f>
        <v>0</v>
      </c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</row>
    <row r="32" spans="1:181" ht="12.75">
      <c r="A32" s="8" t="s">
        <v>74</v>
      </c>
      <c r="B32" s="8"/>
      <c r="C32" s="8"/>
      <c r="D32" s="8"/>
      <c r="F32" s="9">
        <v>9270</v>
      </c>
      <c r="G32" s="18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</row>
    <row r="33" spans="1:181" ht="12.75">
      <c r="A33" s="19" t="s">
        <v>75</v>
      </c>
      <c r="B33" s="8"/>
      <c r="C33" s="8"/>
      <c r="D33" s="8"/>
      <c r="F33" s="9">
        <v>9270</v>
      </c>
      <c r="G33" s="18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</row>
    <row r="34" spans="1:181" ht="12.75">
      <c r="A34" s="8" t="s">
        <v>76</v>
      </c>
      <c r="B34" s="8"/>
      <c r="C34" s="8"/>
      <c r="D34" s="8"/>
      <c r="F34" s="9">
        <v>9270</v>
      </c>
      <c r="G34" s="23">
        <v>0</v>
      </c>
      <c r="I34" s="24">
        <f>G34*K7</f>
        <v>0</v>
      </c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</row>
    <row r="35" spans="1:181" ht="12.75">
      <c r="A35" s="8" t="s">
        <v>77</v>
      </c>
      <c r="B35" s="8"/>
      <c r="C35" s="8"/>
      <c r="D35" s="8"/>
      <c r="F35" s="9">
        <v>9270</v>
      </c>
      <c r="G35" s="23">
        <f>I35*K6</f>
        <v>0</v>
      </c>
      <c r="I35" s="24">
        <v>0</v>
      </c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</row>
    <row r="36" spans="1:181" ht="12.75">
      <c r="A36" s="8"/>
      <c r="B36" s="27" t="s">
        <v>78</v>
      </c>
      <c r="C36" s="27"/>
      <c r="D36" s="27"/>
      <c r="E36" s="27"/>
      <c r="G36" s="18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</row>
    <row r="37" spans="1:181" ht="12.75">
      <c r="A37" s="8"/>
      <c r="B37" s="27" t="s">
        <v>79</v>
      </c>
      <c r="C37" s="27"/>
      <c r="D37" s="27"/>
      <c r="E37" s="27"/>
      <c r="G37" s="18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</row>
    <row r="38" spans="1:181" ht="12.75">
      <c r="A38" s="8"/>
      <c r="B38" s="29"/>
      <c r="C38" s="29"/>
      <c r="D38" s="29"/>
      <c r="E38" s="29"/>
      <c r="G38" s="1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</row>
    <row r="39" spans="1:181" ht="12.75">
      <c r="A39" s="8"/>
      <c r="B39" s="30"/>
      <c r="C39" s="30"/>
      <c r="D39" s="30"/>
      <c r="E39" s="30"/>
      <c r="G39" s="12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</row>
    <row r="40" spans="1:181" ht="12.75">
      <c r="A40" s="8"/>
      <c r="B40" s="30"/>
      <c r="C40" s="30"/>
      <c r="D40" s="30"/>
      <c r="E40" s="30"/>
      <c r="G40" s="18">
        <f>SUM(G11:G39)</f>
        <v>0</v>
      </c>
      <c r="I40" s="18">
        <f>SUM(I11:I39)</f>
        <v>0</v>
      </c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</row>
    <row r="41" spans="1:181" ht="12.75">
      <c r="A41" s="8"/>
      <c r="B41" s="21"/>
      <c r="C41" s="21"/>
      <c r="D41" s="21"/>
      <c r="E41" s="21"/>
      <c r="G41" s="17"/>
      <c r="I41" s="22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</row>
    <row r="42" spans="1:181" ht="12.75">
      <c r="A42" s="8"/>
      <c r="B42" s="21"/>
      <c r="C42" s="21"/>
      <c r="D42" s="21"/>
      <c r="E42" s="21"/>
      <c r="G42" s="17"/>
      <c r="I42" s="2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</row>
    <row r="43" spans="1:181" ht="12.75">
      <c r="A43" s="8"/>
      <c r="B43" s="21"/>
      <c r="C43" s="21"/>
      <c r="D43" s="21"/>
      <c r="E43" s="21"/>
      <c r="G43" s="17">
        <f>G6-G40</f>
        <v>0</v>
      </c>
      <c r="I43" s="17">
        <f>I6-I40</f>
        <v>0</v>
      </c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</row>
    <row r="44" spans="2:181" ht="12.75">
      <c r="B44" s="6"/>
      <c r="C44" s="6"/>
      <c r="D44" s="6"/>
      <c r="E44" s="7"/>
      <c r="F44"/>
      <c r="G44" s="11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</row>
    <row r="45" spans="1:181" ht="15">
      <c r="A45" s="3" t="s">
        <v>84</v>
      </c>
      <c r="E45" s="1" t="s">
        <v>96</v>
      </c>
      <c r="F45"/>
      <c r="G45" s="11"/>
      <c r="H45" t="s">
        <v>28</v>
      </c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</row>
    <row r="46" spans="1:181" ht="15">
      <c r="A46" s="3"/>
      <c r="F46"/>
      <c r="G46" s="11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</row>
    <row r="47" spans="2:181" ht="12.75">
      <c r="B47" s="27" t="s">
        <v>85</v>
      </c>
      <c r="C47" s="27"/>
      <c r="D47" s="27"/>
      <c r="E47" s="27"/>
      <c r="F47"/>
      <c r="G47" s="12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</row>
    <row r="48" spans="2:7" ht="12.75">
      <c r="B48" s="27" t="s">
        <v>86</v>
      </c>
      <c r="C48" s="27"/>
      <c r="D48" s="27"/>
      <c r="E48" s="27"/>
      <c r="F48"/>
      <c r="G48" s="12"/>
    </row>
    <row r="49" spans="2:7" ht="12.75">
      <c r="B49" s="27" t="s">
        <v>57</v>
      </c>
      <c r="C49" s="27"/>
      <c r="D49" s="27"/>
      <c r="E49" s="27"/>
      <c r="F49"/>
      <c r="G49" s="12"/>
    </row>
    <row r="50" spans="2:35" ht="12.75">
      <c r="B50" s="27" t="s">
        <v>87</v>
      </c>
      <c r="C50" s="27"/>
      <c r="D50" s="27"/>
      <c r="E50" s="27"/>
      <c r="F50"/>
      <c r="G50" s="12"/>
      <c r="R50" s="1" t="s">
        <v>1</v>
      </c>
      <c r="S50" s="1" t="s">
        <v>13</v>
      </c>
      <c r="X50" s="1" t="s">
        <v>14</v>
      </c>
      <c r="Y50" s="1" t="s">
        <v>1</v>
      </c>
      <c r="Z50" s="1" t="s">
        <v>7</v>
      </c>
      <c r="AI50" s="1" t="s">
        <v>1</v>
      </c>
    </row>
    <row r="51" spans="2:7" ht="12.75">
      <c r="B51" s="27" t="s">
        <v>88</v>
      </c>
      <c r="C51" s="27"/>
      <c r="D51" s="27"/>
      <c r="E51" s="27"/>
      <c r="F51"/>
      <c r="G51" s="12"/>
    </row>
    <row r="52" spans="2:7" ht="12.75">
      <c r="B52" s="27" t="s">
        <v>89</v>
      </c>
      <c r="C52" s="27"/>
      <c r="D52" s="27"/>
      <c r="E52" s="27"/>
      <c r="F52"/>
      <c r="G52" s="12"/>
    </row>
    <row r="53" spans="2:7" ht="12.75">
      <c r="B53" s="27" t="s">
        <v>91</v>
      </c>
      <c r="C53" s="27"/>
      <c r="D53" s="27"/>
      <c r="E53" s="27"/>
      <c r="F53"/>
      <c r="G53" s="12"/>
    </row>
    <row r="54" spans="2:7" ht="12.75">
      <c r="B54" s="27" t="s">
        <v>90</v>
      </c>
      <c r="C54" s="27"/>
      <c r="D54" s="27"/>
      <c r="E54" s="27"/>
      <c r="F54"/>
      <c r="G54" s="12"/>
    </row>
    <row r="55" spans="2:7" ht="12.75">
      <c r="B55" s="8"/>
      <c r="C55" s="8"/>
      <c r="D55" s="8"/>
      <c r="E55" s="8"/>
      <c r="F55"/>
      <c r="G55" s="13"/>
    </row>
    <row r="56" spans="1:6" ht="15">
      <c r="A56" s="3" t="s">
        <v>92</v>
      </c>
      <c r="E56"/>
      <c r="F56"/>
    </row>
    <row r="57" spans="1:7" ht="15">
      <c r="A57" s="28"/>
      <c r="B57" s="28"/>
      <c r="C57" s="28"/>
      <c r="D57" s="28"/>
      <c r="E57" s="28"/>
      <c r="F57" s="28"/>
      <c r="G57" s="28"/>
    </row>
    <row r="58" spans="1:7" ht="15">
      <c r="A58" s="28"/>
      <c r="B58" s="28"/>
      <c r="C58" s="28"/>
      <c r="D58" s="28"/>
      <c r="E58" s="28"/>
      <c r="F58" s="28"/>
      <c r="G58" s="2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</sheetData>
  <sheetProtection/>
  <mergeCells count="18">
    <mergeCell ref="F2:G2"/>
    <mergeCell ref="B6:E6"/>
    <mergeCell ref="B7:E7"/>
    <mergeCell ref="B36:E36"/>
    <mergeCell ref="B37:E37"/>
    <mergeCell ref="B38:E38"/>
    <mergeCell ref="B39:E39"/>
    <mergeCell ref="B40:E40"/>
    <mergeCell ref="B47:E47"/>
    <mergeCell ref="B48:E48"/>
    <mergeCell ref="B49:E49"/>
    <mergeCell ref="B50:E50"/>
    <mergeCell ref="B51:E51"/>
    <mergeCell ref="B52:E52"/>
    <mergeCell ref="B53:E53"/>
    <mergeCell ref="B54:E54"/>
    <mergeCell ref="A57:G57"/>
    <mergeCell ref="A58:G58"/>
  </mergeCells>
  <printOptions/>
  <pageMargins left="0.25" right="0.3937007874015748" top="0.55" bottom="0.15748031496062992" header="0" footer="0.2362204724409449"/>
  <pageSetup horizontalDpi="600" verticalDpi="600" orientation="portrait" scale="96" r:id="rId1"/>
  <headerFooter alignWithMargins="0">
    <oddHeader xml:space="preserve">&amp;C&amp;"Arial,Gras"&amp;12REVENUS D'ENTREPRISE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GRONDIN ALAIN C.A.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CELINE GOULET</dc:creator>
  <cp:keywords/>
  <dc:description/>
  <cp:lastModifiedBy>Utilisateur Windows</cp:lastModifiedBy>
  <cp:lastPrinted>2016-08-09T18:53:50Z</cp:lastPrinted>
  <dcterms:created xsi:type="dcterms:W3CDTF">2002-01-15T01:10:26Z</dcterms:created>
  <dcterms:modified xsi:type="dcterms:W3CDTF">2016-08-09T19:46:00Z</dcterms:modified>
  <cp:category/>
  <cp:version/>
  <cp:contentType/>
  <cp:contentStatus/>
</cp:coreProperties>
</file>